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4" i="2" l="1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AR317" i="2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<sst xmlns="http://schemas.openxmlformats.org/spreadsheetml/2006/main" count="5278" uniqueCount="631">
  <si>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</si>
  <si>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</si>
  <si>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</si>
  <si>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</si>
  <si>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</si>
  <si>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</si>
  <si>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</si>
  <si>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</si>
  <si>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</si>
  <si>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</si>
  <si>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</si>
  <si>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</si>
  <si>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</si>
  <si>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</si>
  <si>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</si>
  <si>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</si>
  <si>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</si>
  <si>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</si>
  <si>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</si>
  <si>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</si>
  <si>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</si>
  <si>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</si>
  <si>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</si>
  <si>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</si>
  <si>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</si>
  <si>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</si>
  <si>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</si>
  <si>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</si>
  <si>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</si>
  <si>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</si>
  <si>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</si>
  <si>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</si>
  <si>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</si>
  <si>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</si>
  <si>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</si>
  <si>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</si>
  <si>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</si>
  <si>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</si>
  <si>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</si>
  <si>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</si>
  <si>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</si>
  <si>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</si>
  <si>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</si>
  <si>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</si>
  <si>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</si>
  <si>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</si>
  <si>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</si>
  <si>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</si>
  <si>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</si>
  <si>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</si>
  <si>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</si>
  <si>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</si>
  <si>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</si>
  <si>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</si>
  <si>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</si>
  <si>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</si>
  <si>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</si>
  <si>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</si>
  <si>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</si>
  <si>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</si>
  <si>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</si>
  <si>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</si>
  <si>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</si>
  <si>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</si>
  <si>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</si>
  <si>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</si>
  <si>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</si>
  <si>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</si>
  <si>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</si>
  <si>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</si>
  <si>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</si>
  <si>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</si>
  <si>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</si>
  <si>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</si>
  <si>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</si>
  <si>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</si>
  <si>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</si>
  <si>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</si>
  <si>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</si>
  <si>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</si>
  <si>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</si>
  <si>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</si>
  <si>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</si>
  <si>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</si>
  <si>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</si>
  <si>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</si>
  <si>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</si>
  <si>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</si>
  <si>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</si>
  <si>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</si>
  <si>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</si>
  <si>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</si>
  <si>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</si>
  <si>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</si>
  <si>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</si>
  <si>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</si>
  <si>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</si>
  <si>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</si>
  <si>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</si>
  <si>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</si>
  <si>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</si>
  <si>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</si>
  <si>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</si>
  <si>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</si>
  <si>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</si>
  <si>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</si>
  <si>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</si>
  <si>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</si>
  <si>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</si>
  <si>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</si>
  <si>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</si>
  <si>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</si>
  <si>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</si>
  <si>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</si>
  <si>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</si>
  <si>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</si>
  <si>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</si>
  <si>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</si>
  <si>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</si>
  <si>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</si>
  <si>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</si>
  <si>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</si>
  <si>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</si>
  <si>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</si>
  <si>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</si>
  <si>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</si>
  <si>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</si>
  <si>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</si>
  <si>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</si>
  <si>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</si>
  <si>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</si>
  <si>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</si>
  <si>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</si>
  <si>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</si>
  <si>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</si>
  <si>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</si>
  <si>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</si>
  <si>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</si>
  <si>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</si>
  <si>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</si>
  <si>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</si>
  <si>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</si>
  <si>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</si>
  <si>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</si>
  <si>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</si>
  <si>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</si>
  <si>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</si>
  <si>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</si>
  <si>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</si>
  <si>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</si>
  <si>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</si>
  <si>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</si>
  <si>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</si>
  <si>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</si>
  <si>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</si>
  <si>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</si>
  <si>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</si>
  <si>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</si>
  <si>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</si>
  <si>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</si>
  <si>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</si>
  <si>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</si>
  <si>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</si>
  <si>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</si>
  <si>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</si>
  <si>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</si>
  <si>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</si>
  <si>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</si>
  <si>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</si>
  <si>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</si>
  <si>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</si>
  <si>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</si>
  <si>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</si>
  <si>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</si>
  <si>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</si>
  <si>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</si>
  <si>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</si>
  <si>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</si>
  <si>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</si>
  <si>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</si>
  <si>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</si>
  <si>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</si>
  <si>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</si>
  <si>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</si>
  <si>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</si>
  <si>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</si>
  <si>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</si>
  <si>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</si>
  <si>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</si>
  <si>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</si>
  <si>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</si>
  <si>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</si>
  <si>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</si>
  <si>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</si>
  <si>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</si>
  <si>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</si>
  <si>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</si>
  <si>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</si>
  <si>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</si>
  <si>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</si>
  <si>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</si>
  <si>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</si>
  <si>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</si>
  <si>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</si>
  <si>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</si>
  <si>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</si>
  <si>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</si>
  <si>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</si>
  <si>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</si>
  <si>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</si>
  <si>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</si>
  <si>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</si>
  <si>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</si>
  <si>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</si>
  <si>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</si>
  <si>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</si>
  <si>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</si>
  <si>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</si>
  <si>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</si>
  <si>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</si>
  <si>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</si>
  <si>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</si>
  <si>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</si>
  <si>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</si>
  <si>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</si>
  <si>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</si>
  <si>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</si>
  <si>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</si>
  <si>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</si>
  <si>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</si>
  <si>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</si>
  <si>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</si>
  <si>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</si>
  <si>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</si>
  <si>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</si>
  <si>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</si>
  <si>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</si>
  <si>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</si>
  <si>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</si>
  <si>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</si>
  <si>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</si>
  <si>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</si>
  <si>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</si>
  <si>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</si>
  <si>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</si>
  <si>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</si>
  <si>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</si>
  <si>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</si>
  <si>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</si>
  <si>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</si>
  <si>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</si>
  <si>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</si>
  <si>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</si>
  <si>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</si>
  <si>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</si>
  <si>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</si>
  <si>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</si>
  <si>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</si>
  <si>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</si>
  <si>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</si>
  <si>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</si>
  <si>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</si>
  <si>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</si>
  <si>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</si>
  <si>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</si>
  <si>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</si>
  <si>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</si>
  <si>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</si>
  <si>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</si>
  <si>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</si>
  <si>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</si>
  <si>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</si>
  <si>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</si>
  <si>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</si>
  <si>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</si>
  <si>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</si>
  <si>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</si>
  <si>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</si>
  <si>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</si>
  <si>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</si>
  <si>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</si>
  <si>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</si>
  <si>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</si>
  <si>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</si>
  <si>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</si>
  <si>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</si>
  <si>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</si>
  <si>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</si>
  <si>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</si>
  <si>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</si>
  <si>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</si>
  <si>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</si>
  <si>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</si>
  <si>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</si>
  <si>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</si>
  <si>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</si>
  <si>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</si>
  <si>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</si>
  <si>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</si>
  <si>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</si>
  <si>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</si>
  <si>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</si>
  <si>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</si>
  <si>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</si>
  <si>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</si>
  <si>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</si>
  <si>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</si>
  <si>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</si>
  <si>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</si>
  <si>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</si>
  <si>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</si>
  <si>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</si>
  <si>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</si>
  <si>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</si>
  <si>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</si>
  <si>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</si>
  <si>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</si>
  <si>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</si>
  <si>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</si>
  <si>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</si>
  <si>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</si>
  <si>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</si>
  <si>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</si>
  <si>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</si>
  <si>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</si>
  <si>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</si>
  <si>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</si>
  <si>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</si>
  <si>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</si>
  <si>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</si>
  <si>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</si>
  <si>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</si>
  <si>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</si>
  <si>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</si>
  <si>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</si>
  <si>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</si>
  <si>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</si>
  <si>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</si>
  <si>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</si>
  <si>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</si>
  <si>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</si>
  <si>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</si>
  <si>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</si>
  <si>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</si>
  <si>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</si>
  <si>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</si>
  <si>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</si>
  <si>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</si>
  <si>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</si>
  <si>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</si>
  <si>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</si>
  <si>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</si>
  <si>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</si>
  <si>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</si>
  <si>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</si>
  <si>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</si>
  <si>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</si>
  <si>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</si>
  <si>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</si>
  <si>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</si>
  <si>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</si>
  <si>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</si>
  <si>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</si>
  <si>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</si>
  <si>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</si>
  <si>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</si>
  <si>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</si>
  <si>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</si>
  <si>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</si>
  <si>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</si>
  <si>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</si>
  <si>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</si>
  <si>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</si>
  <si>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</si>
  <si>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</si>
  <si>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</si>
  <si>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</si>
  <si>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</si>
  <si>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</si>
  <si>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</si>
  <si>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</si>
  <si>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</si>
  <si>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</si>
  <si>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</si>
  <si>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</si>
  <si>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</si>
  <si>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</si>
  <si>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</si>
  <si>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</si>
  <si>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</si>
  <si>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</si>
  <si>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</si>
  <si>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</si>
  <si>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</si>
  <si>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</si>
  <si>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</si>
  <si>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</si>
  <si>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</si>
  <si>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</si>
  <si>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</si>
  <si>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</si>
  <si>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</si>
  <si>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</si>
  <si>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</si>
  <si>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</si>
  <si>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</si>
  <si>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</si>
  <si>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</si>
  <si>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</si>
  <si>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</si>
  <si>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</si>
  <si>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</si>
  <si>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</si>
  <si>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</si>
  <si>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</si>
  <si>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</si>
  <si>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</si>
  <si>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</si>
  <si>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</si>
  <si>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</si>
  <si>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</si>
  <si>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</si>
  <si>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</si>
  <si>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</si>
  <si>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</si>
  <si>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</si>
  <si>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</si>
  <si>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</si>
  <si>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</si>
  <si>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</si>
  <si>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</si>
  <si>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</si>
  <si>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</si>
  <si>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</si>
  <si>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</si>
  <si>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</si>
  <si>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</si>
  <si>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</si>
  <si>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</si>
  <si>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</si>
  <si>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</si>
  <si>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</si>
  <si>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</si>
  <si>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</si>
  <si>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</si>
  <si>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</si>
  <si>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</si>
  <si>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</si>
  <si>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</si>
  <si>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</si>
  <si>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</si>
  <si>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</si>
  <si>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</si>
  <si>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</si>
  <si>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</si>
  <si>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</si>
  <si>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</si>
  <si>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</si>
  <si>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</si>
  <si>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</si>
  <si>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</si>
  <si>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</si>
  <si>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</si>
  <si>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</si>
  <si>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</si>
  <si>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</si>
  <si>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</si>
  <si>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</si>
  <si>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</si>
  <si>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</si>
  <si>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</si>
  <si>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</si>
  <si>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</si>
  <si>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</si>
  <si>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</si>
  <si>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</si>
  <si>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</si>
  <si>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</si>
  <si>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</si>
  <si>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</si>
  <si>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</si>
  <si>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</si>
  <si>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</si>
  <si>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</si>
  <si>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</si>
  <si>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</si>
  <si>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</si>
  <si>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</si>
  <si>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</si>
  <si>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</si>
  <si>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</si>
  <si>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</si>
  <si>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</si>
  <si>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</si>
  <si>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</si>
  <si>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</si>
  <si>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</si>
  <si>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</si>
  <si>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</si>
  <si>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</si>
  <si>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</si>
  <si>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</si>
  <si>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</si>
  <si>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</si>
  <si>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</si>
  <si>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</si>
  <si>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</si>
  <si>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</si>
  <si>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</si>
  <si>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</si>
  <si>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</si>
  <si>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</si>
  <si>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</si>
  <si>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</si>
  <si>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</si>
  <si>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</si>
  <si>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</si>
  <si>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</si>
  <si>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</si>
  <si>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</si>
  <si>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</si>
  <si>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</si>
  <si>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</si>
  <si>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</si>
  <si>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</si>
  <si>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</si>
  <si>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</si>
  <si>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</si>
  <si>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</si>
  <si>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</si>
  <si>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</si>
  <si>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</si>
  <si>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</si>
  <si>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</si>
  <si>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</si>
  <si>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</si>
  <si>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</si>
  <si>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</si>
  <si>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</si>
  <si>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</si>
  <si>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</si>
  <si>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</si>
  <si>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</si>
  <si>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</si>
  <si>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</si>
  <si>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</si>
  <si>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</si>
  <si>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</si>
  <si>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</si>
  <si>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</si>
  <si>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</si>
  <si>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</si>
  <si>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</si>
  <si>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</si>
  <si>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</si>
  <si>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</si>
  <si>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</si>
  <si>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</si>
  <si>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</si>
  <si>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</si>
  <si>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</si>
  <si>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</si>
  <si>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</si>
  <si>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</si>
  <si>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</si>
  <si>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</si>
  <si>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</si>
  <si>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</si>
  <si>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</si>
  <si>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</si>
  <si>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</si>
  <si>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</si>
  <si>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</si>
  <si>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</si>
  <si>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</si>
  <si>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</si>
  <si>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</si>
  <si>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</si>
  <si>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</si>
  <si>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</si>
  <si>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</si>
  <si>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</si>
  <si>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</si>
  <si>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</si>
  <si>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</si>
  <si>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</si>
  <si>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</si>
  <si>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</si>
  <si>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</si>
  <si>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</si>
  <si>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</si>
  <si>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</si>
  <si>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</si>
  <si>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</si>
  <si>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</si>
  <si>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</si>
  <si>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</si>
  <si>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</si>
  <si>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</si>
  <si>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</si>
  <si>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</si>
  <si>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</si>
  <si>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</si>
  <si>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</si>
  <si>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</si>
  <si>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</si>
  <si>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</si>
  <si>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</si>
  <si>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</si>
  <si>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</si>
  <si>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</si>
  <si>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</si>
  <si>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</si>
  <si>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</si>
  <si>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</si>
  <si>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</si>
  <si>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</si>
  <si>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</si>
  <si>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</si>
  <si>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</si>
  <si>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</si>
  <si>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</si>
  <si>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</si>
  <si>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</si>
  <si>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</si>
  <si>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</si>
  <si>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</si>
  <si>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</si>
  <si>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</si>
  <si>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"31___" декабря  2020 __ г.</t>
  </si>
  <si>
    <t>на  1 февраля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</si>
</sst>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9" zoomScaleNormal="100" workbookViewId="0">
      <pane xSplit="4" topLeftCell="E1" activePane="topRight" state="frozen"/>
      <selection pane="topRight" activeCell="AU36" sqref="AU3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630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44228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1323909</v>
      </c>
      <c r="F29" s="106">
        <v>88836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1323909</v>
      </c>
      <c r="X29" s="106">
        <v>88836</v>
      </c>
      <c r="Y29" s="106">
        <f>AQ29</f>
        <v>12124</v>
      </c>
      <c r="Z29" s="106">
        <f>AR29</f>
        <v>0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12124</v>
      </c>
      <c r="AR29" s="106">
        <v>0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949084</v>
      </c>
      <c r="F31" s="36">
        <v>67084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949084</v>
      </c>
      <c r="X31" s="36">
        <v>67084</v>
      </c>
      <c r="Y31" s="36">
        <f>AQ31</f>
        <v>10000</v>
      </c>
      <c r="Z31" s="36">
        <f>AR31</f>
        <v>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10000</v>
      </c>
      <c r="AR31" s="36">
        <v>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286760</v>
      </c>
      <c r="F33" s="25">
        <v>20260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286760</v>
      </c>
      <c r="X33" s="25">
        <v>20260</v>
      </c>
      <c r="Y33" s="25">
        <f>AQ33</f>
        <v>0</v>
      </c>
      <c r="Z33" s="25">
        <f>AR33</f>
        <v>0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1323909</v>
      </c>
      <c r="F34" s="25">
        <v>88836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1323909</v>
      </c>
      <c r="X34" s="25">
        <v>88836</v>
      </c>
      <c r="Y34" s="25">
        <f>AQ34</f>
        <v>12124</v>
      </c>
      <c r="Z34" s="25">
        <f>AR34</f>
        <v>0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12124</v>
      </c>
      <c r="AR34" s="25">
        <v>0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949084</v>
      </c>
      <c r="F36" s="36">
        <v>67084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949084</v>
      </c>
      <c r="X36" s="36">
        <v>67084</v>
      </c>
      <c r="Y36" s="36">
        <f>AQ36</f>
        <v>10000</v>
      </c>
      <c r="Z36" s="36">
        <f>AR36</f>
        <v>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10000</v>
      </c>
      <c r="AR36" s="36">
        <v>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286760</v>
      </c>
      <c r="F38" s="25">
        <v>20260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286760</v>
      </c>
      <c r="X38" s="25">
        <v>20260</v>
      </c>
      <c r="Y38" s="25">
        <f>AQ38</f>
        <v>0</v>
      </c>
      <c r="Z38" s="25">
        <f>AR38</f>
        <v>0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88836</v>
      </c>
      <c r="F70" s="25">
        <v>88836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88836</v>
      </c>
      <c r="X70" s="25">
        <v>88836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67084</v>
      </c>
      <c r="F72" s="36">
        <v>20260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67084</v>
      </c>
      <c r="X72" s="36">
        <f>F72</f>
        <v>20260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20260</v>
      </c>
      <c r="F74" s="25">
        <v>20260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20260</v>
      </c>
      <c r="X74" s="25">
        <f>F74</f>
        <v>20260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v>41361.519999999997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41361.519999999997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2021-02-02T13:18:47Z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