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0CC80A1D-FB66-4655-BEDF-734C8EE95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2" l="1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<sst xmlns="http://schemas.openxmlformats.org/spreadsheetml/2006/main" count="1808" uniqueCount="254">
  <si>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</si>
  <si>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</si>
  <si>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</si>
  <si>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</si>
  <si>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</si>
  <si>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</si>
  <si>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</si>
  <si>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</si>
  <si>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</si>
  <si>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</si>
  <si>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</si>
  <si>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</si>
  <si>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</si>
  <si>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</si>
  <si>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</si>
  <si>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</si>
  <si>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</si>
  <si>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</si>
  <si>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</si>
  <si>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</si>
  <si>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</si>
  <si>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</si>
  <si>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</si>
  <si>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</si>
  <si>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</si>
  <si>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</si>
  <si>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</si>
  <si>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</si>
  <si>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</si>
  <si>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</si>
  <si>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</si>
  <si>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</si>
  <si>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</si>
  <si>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</si>
  <si>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</si>
  <si>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</si>
  <si>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</si>
  <si>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</si>
  <si>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</si>
  <si>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</si>
  <si>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</si>
  <si>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</si>
  <si>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</si>
  <si>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</si>
  <si>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</si>
  <si>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</si>
  <si>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</si>
  <si>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</si>
  <si>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</si>
  <si>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</si>
  <si>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</si>
  <si>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</si>
  <si>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</si>
  <si>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</si>
  <si>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</si>
  <si>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</si>
  <si>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</si>
  <si>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</si>
  <si>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</si>
  <si>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</si>
  <si>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</si>
  <si>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</si>
  <si>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</si>
  <si>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</si>
  <si>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</si>
  <si>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</si>
  <si>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</si>
  <si>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</si>
  <si>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</si>
  <si>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</si>
  <si>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</si>
  <si>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</si>
  <si>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</si>
  <si>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</si>
  <si>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</si>
  <si>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</si>
  <si>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</si>
  <si>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</si>
  <si>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</si>
  <si>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</si>
  <si>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</si>
  <si>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</si>
  <si>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</si>
  <si>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</si>
  <si>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</si>
  <si>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</si>
  <si>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</si>
  <si>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</si>
  <si>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</si>
  <si>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</si>
  <si>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</si>
  <si>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</si>
  <si>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</si>
  <si>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</si>
  <si>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</si>
  <si>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</si>
  <si>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</si>
  <si>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</si>
  <si>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</si>
  <si>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</si>
  <si>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</si>
  <si>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</si>
  <si>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</si>
  <si>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</si>
  <si>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</si>
  <si>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</si>
  <si>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</si>
  <si>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</si>
  <si>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</si>
  <si>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</si>
  <si>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</si>
  <si>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</si>
  <si>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</si>
  <si>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</si>
  <si>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</si>
  <si>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</si>
  <si>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</si>
  <si>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</si>
  <si>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</si>
  <si>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</si>
  <si>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</si>
  <si>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</si>
  <si>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</si>
  <si>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</si>
  <si>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</si>
  <si>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</si>
  <si>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</si>
  <si>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</si>
  <si>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</si>
  <si>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</si>
  <si>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</si>
  <si>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</si>
  <si>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</si>
  <si>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</si>
  <si>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</si>
  <si>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</si>
  <si>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</si>
  <si>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</si>
  <si>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</si>
  <si>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</si>
  <si>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</si>
  <si>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</si>
  <si>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</si>
  <si>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</si>
  <si>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</si>
  <si>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</si>
  <si>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</si>
  <si>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</si>
  <si>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</si>
  <si>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</si>
  <si>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</si>
  <si>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</si>
  <si>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</si>
  <si>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</si>
  <si>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</si>
  <si>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</si>
  <si>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</si>
  <si>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</si>
  <si>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</si>
  <si>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</si>
  <si>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</si>
  <si>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</si>
  <si>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</si>
  <si>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</si>
  <si>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</si>
  <si>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</si>
  <si>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</si>
  <si>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</si>
  <si>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</si>
  <si>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</si>
  <si>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</si>
  <si>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</si>
  <si>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</si>
  <si>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</si>
  <si>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</si>
  <si>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</si>
  <si>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</si>
  <si>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</si>
  <si>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</si>
  <si>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</si>
  <si>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</si>
  <si>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</si>
  <si>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</si>
  <si>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</si>
  <si>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</si>
  <si>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</si>
  <si>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</si>
  <si>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</si>
  <si>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</si>
  <si>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</si>
  <si>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</si>
  <si>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</si>
  <si>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</si>
  <si>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</si>
  <si>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</si>
  <si>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</si>
  <si>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</si>
  <si>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</si>
  <si>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</si>
  <si>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</si>
  <si>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</si>
  <si>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</si>
  <si>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</si>
  <si>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</si>
  <si>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</si>
  <si>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</si>
  <si>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</si>
  <si>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</si>
  <si>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</si>
  <si>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</si>
  <si>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</si>
  <si>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</si>
  <si>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</si>
  <si>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</si>
  <si>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</si>
  <si>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</si>
  <si>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</si>
  <si>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</si>
  <si>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</si>
  <si>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</si>
  <si>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</si>
  <si>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</si>
  <si>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</si>
  <si>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</si>
  <si>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</si>
  <si>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</si>
  <si>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</si>
  <si>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</si>
  <si>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</si>
  <si>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</si>
  <si>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</si>
  <si>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</si>
  <si>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</si>
  <si>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</si>
  <si>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</si>
  <si>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</si>
  <si>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</si>
  <si>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</si>
  <si>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</si>
  <si>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</si>
  <si>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</si>
  <si>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</si>
  <si>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</si>
  <si>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</si>
  <si>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</si>
  <si>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</si>
  <si>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</si>
  <si>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</si>
  <si>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</si>
  <si>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</si>
  <si>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</si>
  <si>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</si>
  <si>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января  2024 г.</t>
  </si>
  <si>
    <t>"01" января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</si>
</sst>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topLeftCell="A4" zoomScaleNormal="100" workbookViewId="0">
      <pane xSplit="4" topLeftCell="E1" activePane="topRight" state="frozen"/>
      <selection pane="topRight" activeCell="T164" sqref="T16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45292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1573853.34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1573853.34</v>
      </c>
      <c r="X29" s="90">
        <v>114949</v>
      </c>
      <c r="Y29" s="90">
        <f>AQ29</f>
        <v>1573853.34</v>
      </c>
      <c r="Z29" s="90">
        <f>AR29</f>
        <v>114949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1573853.34</v>
      </c>
      <c r="AR29" s="90">
        <v>114949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1076783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1076783</v>
      </c>
      <c r="X31" s="36">
        <v>84198</v>
      </c>
      <c r="Y31" s="36">
        <f>AQ31</f>
        <v>1076783</v>
      </c>
      <c r="Z31" s="36">
        <f>AR31</f>
        <v>84198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1076783</v>
      </c>
      <c r="AR31" s="36">
        <v>84198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325196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325196</v>
      </c>
      <c r="X33" s="25">
        <v>25430</v>
      </c>
      <c r="Y33" s="25">
        <f>AQ33</f>
        <v>325196</v>
      </c>
      <c r="Z33" s="25">
        <f>AR33</f>
        <v>25430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325196</v>
      </c>
      <c r="AR33" s="25">
        <v>25430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1573853.34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1573853.34</v>
      </c>
      <c r="X34" s="90">
        <v>114949</v>
      </c>
      <c r="Y34" s="25">
        <f>AQ34</f>
        <v>1573853.34</v>
      </c>
      <c r="Z34" s="25">
        <f>AR34</f>
        <v>114949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1573853.34</v>
      </c>
      <c r="AR34" s="25">
        <f>AR29</f>
        <v>114949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1076783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1076783</v>
      </c>
      <c r="X36" s="36">
        <v>84198</v>
      </c>
      <c r="Y36" s="36">
        <f>AQ36</f>
        <v>1076783</v>
      </c>
      <c r="Z36" s="36">
        <f>AR36</f>
        <v>84198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1076783</v>
      </c>
      <c r="AR36" s="36">
        <f>AR31</f>
        <v>84198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325196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325196</v>
      </c>
      <c r="X38" s="25">
        <v>25430</v>
      </c>
      <c r="Y38" s="25">
        <f>AQ38</f>
        <v>325196</v>
      </c>
      <c r="Z38" s="25">
        <f>AR38</f>
        <v>25430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325196</v>
      </c>
      <c r="AR38" s="25">
        <f>AR33</f>
        <v>25430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114949</v>
      </c>
      <c r="Z60" s="25">
        <f>Z62+Z64</f>
        <v>109628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114949</v>
      </c>
      <c r="AR60" s="25">
        <f>AR29</f>
        <v>114949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84198</v>
      </c>
      <c r="Z62" s="36">
        <f>Y62</f>
        <v>84198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84198</v>
      </c>
      <c r="AR62" s="36">
        <f>AR36</f>
        <v>84198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25430</v>
      </c>
      <c r="Z64" s="25">
        <f>Y64</f>
        <v>25430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25430</v>
      </c>
      <c r="AR64" s="25">
        <f>AR33</f>
        <v>25430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6068.4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6068.4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2024-01-25T09:55:01Z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